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<sst xmlns="http://schemas.openxmlformats.org/spreadsheetml/2006/main" count="29" uniqueCount="23">
  <si>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</si>
  <si>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</si>
  <si>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</si>
  <si>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</si>
  <si>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</si>
  <si>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</si>
  <si>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</si>
  <si>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</si>
  <si>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</si>
  <si>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</si>
  <si>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</si>
  <si>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Worki foliowe czarne: 60L, nieprzeźroczyste, 50 szt. na rolce</t>
  </si>
  <si>
    <t>rolka</t>
  </si>
  <si>
    <t>Worki foliowe czarne: 120L, nieprzeźroczyste, 25 szt. na rolce</t>
  </si>
  <si>
    <t>Worki foliowe czarne: 35L, nieprzeźroczyste, 50 szt. na rolce</t>
  </si>
  <si>
    <t>Worki foliowe czerwone: 60L, nieprzeźroczyste, 50 szt. na rolce</t>
  </si>
  <si>
    <t>Worki foliowe czerwone 35L, nieprzeźroczyste 50 szt. na rolce</t>
  </si>
  <si>
    <t>Worki foliowe czerwone: 120L nieprzeźroczyste 25 szt. na rolce</t>
  </si>
  <si>
    <t xml:space="preserve">rolka </t>
  </si>
  <si>
    <t>Worki foliowe niebieskie: 120L, nieprzeźroczyste, 25 szt. na rolce</t>
  </si>
  <si>
    <t>Załącznik nr 3.3 do SIWZ</t>
  </si>
  <si>
    <t>Pakiet nr 3 - "Worki foliowe na odpady komunalne i medyczne"</t>
  </si>
  <si>
    <t>Worki foliowe niebieskie: 60L nieprzeźroczyste 50 szt. Na rolce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</si>
</sst>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10" width="12.00390625" style="0" customWidth="1"/>
  </cols>
  <sheetData>
    <row r="1" spans="7:10" ht="12.75">
      <c r="G1" s="21" t="s">
        <v>20</v>
      </c>
      <c r="H1" s="21"/>
      <c r="I1" s="21"/>
      <c r="J1" s="21"/>
    </row>
    <row r="2" spans="7:10" ht="12.75">
      <c r="G2" s="21"/>
      <c r="H2" s="21"/>
      <c r="I2" s="21"/>
      <c r="J2" s="21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21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5" t="s">
        <v>9</v>
      </c>
      <c r="H6" s="6" t="s">
        <v>5</v>
      </c>
      <c r="I6" s="15" t="s">
        <v>6</v>
      </c>
      <c r="J6" s="15" t="s">
        <v>3</v>
      </c>
    </row>
    <row r="7" spans="1:10" ht="25.5">
      <c r="A7" s="7">
        <v>1</v>
      </c>
      <c r="B7" s="8" t="s">
        <v>11</v>
      </c>
      <c r="C7" s="8"/>
      <c r="D7" s="9" t="s">
        <v>12</v>
      </c>
      <c r="E7" s="9">
        <v>3500</v>
      </c>
      <c r="F7" s="10"/>
      <c r="G7" s="16">
        <f>ROUND(F7*(1+H7),2)</f>
        <v>0</v>
      </c>
      <c r="H7" s="11"/>
      <c r="I7" s="16">
        <f>(ROUND(F7*E7,2))</f>
        <v>0</v>
      </c>
      <c r="J7" s="16">
        <f>ROUND(I7*(1+H7),2)</f>
        <v>0</v>
      </c>
    </row>
    <row r="8" spans="1:10" ht="25.5">
      <c r="A8" s="7">
        <f>SUM(A7+1)</f>
        <v>2</v>
      </c>
      <c r="B8" s="8" t="s">
        <v>14</v>
      </c>
      <c r="C8" s="8"/>
      <c r="D8" s="9" t="s">
        <v>12</v>
      </c>
      <c r="E8" s="9">
        <v>520</v>
      </c>
      <c r="F8" s="10"/>
      <c r="G8" s="16">
        <f aca="true" t="shared" si="0" ref="G8:G14">ROUND(F8*(1+H8),2)</f>
        <v>0</v>
      </c>
      <c r="H8" s="11"/>
      <c r="I8" s="16">
        <f aca="true" t="shared" si="1" ref="I8:I14">(ROUND(F8*E8,2))</f>
        <v>0</v>
      </c>
      <c r="J8" s="16">
        <f aca="true" t="shared" si="2" ref="J8:J15">ROUND(I8*(1+H8),2)</f>
        <v>0</v>
      </c>
    </row>
    <row r="9" spans="1:10" ht="25.5">
      <c r="A9" s="7">
        <f aca="true" t="shared" si="3" ref="A9:A14">SUM(A8+1)</f>
        <v>3</v>
      </c>
      <c r="B9" s="8" t="s">
        <v>13</v>
      </c>
      <c r="C9" s="8"/>
      <c r="D9" s="9" t="s">
        <v>12</v>
      </c>
      <c r="E9" s="9">
        <v>2500</v>
      </c>
      <c r="F9" s="10"/>
      <c r="G9" s="16">
        <f t="shared" si="0"/>
        <v>0</v>
      </c>
      <c r="H9" s="11"/>
      <c r="I9" s="16">
        <f t="shared" si="1"/>
        <v>0</v>
      </c>
      <c r="J9" s="16">
        <f t="shared" si="2"/>
        <v>0</v>
      </c>
    </row>
    <row r="10" spans="1:10" ht="25.5">
      <c r="A10" s="7">
        <f t="shared" si="3"/>
        <v>4</v>
      </c>
      <c r="B10" s="8" t="s">
        <v>15</v>
      </c>
      <c r="C10" s="8"/>
      <c r="D10" s="9" t="s">
        <v>12</v>
      </c>
      <c r="E10" s="9">
        <v>600</v>
      </c>
      <c r="F10" s="10"/>
      <c r="G10" s="16">
        <f t="shared" si="0"/>
        <v>0</v>
      </c>
      <c r="H10" s="11"/>
      <c r="I10" s="16">
        <f t="shared" si="1"/>
        <v>0</v>
      </c>
      <c r="J10" s="16">
        <f t="shared" si="2"/>
        <v>0</v>
      </c>
    </row>
    <row r="11" spans="1:10" ht="25.5">
      <c r="A11" s="7">
        <f t="shared" si="3"/>
        <v>5</v>
      </c>
      <c r="B11" s="8" t="s">
        <v>16</v>
      </c>
      <c r="C11" s="8"/>
      <c r="D11" s="9" t="s">
        <v>12</v>
      </c>
      <c r="E11" s="9">
        <v>400</v>
      </c>
      <c r="F11" s="10"/>
      <c r="G11" s="16">
        <f t="shared" si="0"/>
        <v>0</v>
      </c>
      <c r="H11" s="11"/>
      <c r="I11" s="16">
        <f t="shared" si="1"/>
        <v>0</v>
      </c>
      <c r="J11" s="16">
        <f t="shared" si="2"/>
        <v>0</v>
      </c>
    </row>
    <row r="12" spans="1:10" ht="25.5">
      <c r="A12" s="7">
        <f t="shared" si="3"/>
        <v>6</v>
      </c>
      <c r="B12" s="8" t="s">
        <v>17</v>
      </c>
      <c r="C12" s="8"/>
      <c r="D12" s="9" t="s">
        <v>18</v>
      </c>
      <c r="E12" s="9">
        <v>3500</v>
      </c>
      <c r="F12" s="10"/>
      <c r="G12" s="16">
        <f t="shared" si="0"/>
        <v>0</v>
      </c>
      <c r="H12" s="11"/>
      <c r="I12" s="16">
        <f t="shared" si="1"/>
        <v>0</v>
      </c>
      <c r="J12" s="16">
        <f t="shared" si="2"/>
        <v>0</v>
      </c>
    </row>
    <row r="13" spans="1:10" ht="25.5">
      <c r="A13" s="7">
        <f t="shared" si="3"/>
        <v>7</v>
      </c>
      <c r="B13" s="8" t="s">
        <v>22</v>
      </c>
      <c r="C13" s="8"/>
      <c r="D13" s="9" t="s">
        <v>18</v>
      </c>
      <c r="E13" s="9">
        <v>420</v>
      </c>
      <c r="F13" s="10"/>
      <c r="G13" s="16">
        <f t="shared" si="0"/>
        <v>0</v>
      </c>
      <c r="H13" s="11"/>
      <c r="I13" s="16">
        <f t="shared" si="1"/>
        <v>0</v>
      </c>
      <c r="J13" s="19">
        <f t="shared" si="2"/>
        <v>0</v>
      </c>
    </row>
    <row r="14" spans="1:10" ht="25.5">
      <c r="A14" s="7">
        <f t="shared" si="3"/>
        <v>8</v>
      </c>
      <c r="B14" s="8" t="s">
        <v>19</v>
      </c>
      <c r="C14" s="8"/>
      <c r="D14" s="9" t="s">
        <v>18</v>
      </c>
      <c r="E14" s="9">
        <v>2200</v>
      </c>
      <c r="F14" s="10"/>
      <c r="G14" s="16">
        <f t="shared" si="0"/>
        <v>0</v>
      </c>
      <c r="H14" s="11"/>
      <c r="I14" s="16">
        <f t="shared" si="1"/>
        <v>0</v>
      </c>
      <c r="J14" s="16">
        <f t="shared" si="2"/>
        <v>0</v>
      </c>
    </row>
    <row r="15" spans="9:11" ht="12.75">
      <c r="I15" s="20">
        <f>SUM(I7:I14)</f>
        <v>0</v>
      </c>
      <c r="J15" s="17">
        <f t="shared" si="2"/>
        <v>0</v>
      </c>
      <c r="K15" s="18"/>
    </row>
    <row r="19" spans="8:10" ht="12.75">
      <c r="H19" s="22"/>
      <c r="I19" s="22"/>
      <c r="J19" s="22"/>
    </row>
    <row r="20" spans="8:10" ht="12.75">
      <c r="H20" s="23"/>
      <c r="I20" s="23"/>
      <c r="J20" s="23"/>
    </row>
  </sheetData>
  <sheetProtection/>
  <mergeCells count="3">
    <mergeCell ref="G1:J2"/>
    <mergeCell ref="H19:J19"/>
    <mergeCell ref="H20:J20"/>
  </mergeCells>
  <dataValidations count="1">
    <dataValidation type="list" allowBlank="1" showInputMessage="1" showErrorMessage="1" sqref="H7:H14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7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2014-03-07T07:58:36Z</cp:lastPrinted>
  <dcterms:created xsi:type="dcterms:W3CDTF">2007-10-11T07:13:52Z</dcterms:created>
  <dcterms:modified xsi:type="dcterms:W3CDTF">2014-03-07T07:58:39Z</dcterms:modified>
  <cp:category/>
  <cp:version/>
  <cp:contentType/>
  <cp:contentStatus/>
</cp:coreProperties>
</file>